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206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P21" i="1"/>
  <c r="C21"/>
  <c r="Q20"/>
  <c r="P20"/>
  <c r="Q19"/>
  <c r="P19"/>
  <c r="P18"/>
  <c r="Q18" s="1"/>
  <c r="Q17"/>
  <c r="P17"/>
  <c r="Q16"/>
  <c r="P16"/>
  <c r="Q15"/>
  <c r="P15"/>
  <c r="Q14"/>
  <c r="P14"/>
  <c r="Q13"/>
  <c r="P13"/>
  <c r="P12"/>
  <c r="Q12" s="1"/>
  <c r="Q11"/>
  <c r="P11"/>
  <c r="Q10"/>
  <c r="P10"/>
  <c r="Q9"/>
  <c r="P9"/>
  <c r="Q8"/>
  <c r="P8"/>
  <c r="Q7"/>
  <c r="P7"/>
</calcChain>
</file>

<file path=xl/sharedStrings.xml><?xml version="1.0" encoding="utf-8"?>
<sst xmlns="http://schemas.openxmlformats.org/spreadsheetml/2006/main" count="33" uniqueCount="33">
  <si>
    <t>VERBA INDENIZATÓRIA - VI</t>
  </si>
  <si>
    <t>LEI Nº 3.134/2009 -Verba Indenizatória R$ 2.650,00 mensal</t>
  </si>
  <si>
    <t>Vereador</t>
  </si>
  <si>
    <t>Limite 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</si>
  <si>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</si>
  <si>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</si>
  <si>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</si>
  <si>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</si>
  <si>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</si>
  <si>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</si>
  <si>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</si>
  <si>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</si>
  <si>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</si>
  <si>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</si>
  <si>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</si>
  <si>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</si>
  <si>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</si>
  <si>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>Saldo</t>
  </si>
  <si>
    <t>Ademir Anibale</t>
  </si>
  <si>
    <t>Davi Oliveira</t>
  </si>
  <si>
    <t>Dona Neide</t>
  </si>
  <si>
    <t>Edmilson Porfirio</t>
  </si>
  <si>
    <t>Eduardo Sanches</t>
  </si>
  <si>
    <t>Elaine Antunes</t>
  </si>
  <si>
    <t>Fabio Brito</t>
  </si>
  <si>
    <t>Helio da Nazaré</t>
  </si>
  <si>
    <t>Horácio Pereira</t>
  </si>
  <si>
    <t>Nivaldo Leiteiro</t>
  </si>
  <si>
    <t>Professor Sebastian</t>
  </si>
  <si>
    <t>Rogério Silva</t>
  </si>
  <si>
    <t>Romer Japonês</t>
  </si>
  <si>
    <t>Sandra Garcia</t>
  </si>
  <si>
    <t xml:space="preserve">Gasto Anual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</si>
</sst>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4" fontId="4" fillId="3" borderId="3" xfId="0" applyNumberFormat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4" fontId="4" fillId="4" borderId="2" xfId="0" applyNumberFormat="1" applyFont="1" applyFill="1" applyBorder="1"/>
    <xf numFmtId="4" fontId="4" fillId="4" borderId="3" xfId="0" applyNumberFormat="1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4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D27" sqref="D27"/>
    </sheetView>
  </sheetViews>
  <sheetFormatPr defaultRowHeight="15"/>
  <cols>
    <col min="1" max="1" width="3.7109375" customWidth="1"/>
    <col min="2" max="2" width="18.85546875" bestFit="1" customWidth="1"/>
    <col min="3" max="17" width="13.710937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5" t="s">
        <v>17</v>
      </c>
    </row>
    <row r="7" spans="1:17">
      <c r="A7" s="6">
        <v>1</v>
      </c>
      <c r="B7" s="7" t="s">
        <v>18</v>
      </c>
      <c r="C7" s="8">
        <v>31800</v>
      </c>
      <c r="D7" s="8">
        <v>2431.35</v>
      </c>
      <c r="E7" s="8">
        <v>2650</v>
      </c>
      <c r="F7" s="8">
        <v>2650</v>
      </c>
      <c r="G7" s="8">
        <v>1961.69</v>
      </c>
      <c r="H7" s="8">
        <v>867.26</v>
      </c>
      <c r="I7" s="8">
        <v>2458.11</v>
      </c>
      <c r="J7" s="8">
        <v>1527.16</v>
      </c>
      <c r="K7" s="8">
        <v>2594.58</v>
      </c>
      <c r="L7" s="8">
        <v>2000.12</v>
      </c>
      <c r="M7" s="8">
        <v>1645.47</v>
      </c>
      <c r="N7" s="8">
        <v>1244.3599999999999</v>
      </c>
      <c r="O7" s="8">
        <v>843.07</v>
      </c>
      <c r="P7" s="8">
        <f>SUM(D7:O7)</f>
        <v>22873.170000000002</v>
      </c>
      <c r="Q7" s="9">
        <f>C7-P7</f>
        <v>8926.8299999999981</v>
      </c>
    </row>
    <row r="8" spans="1:17">
      <c r="A8" s="10">
        <v>2</v>
      </c>
      <c r="B8" s="11" t="s">
        <v>19</v>
      </c>
      <c r="C8" s="12">
        <v>31800</v>
      </c>
      <c r="D8" s="12">
        <v>2013.93</v>
      </c>
      <c r="E8" s="12">
        <v>2581.5700000000002</v>
      </c>
      <c r="F8" s="12">
        <v>2649.16</v>
      </c>
      <c r="G8" s="12">
        <v>2650</v>
      </c>
      <c r="H8" s="12">
        <v>2644.19</v>
      </c>
      <c r="I8" s="12">
        <v>2636.74</v>
      </c>
      <c r="J8" s="12">
        <v>2619.48</v>
      </c>
      <c r="K8" s="12">
        <v>2650</v>
      </c>
      <c r="L8" s="12">
        <v>2604.87</v>
      </c>
      <c r="M8" s="12">
        <v>2626.31</v>
      </c>
      <c r="N8" s="12">
        <v>237</v>
      </c>
      <c r="O8" s="12">
        <v>237</v>
      </c>
      <c r="P8" s="12">
        <f t="shared" ref="P8:P20" si="0">SUM(D8:O8)</f>
        <v>26150.25</v>
      </c>
      <c r="Q8" s="13">
        <f t="shared" ref="Q8:Q20" si="1">C8-P8</f>
        <v>5649.75</v>
      </c>
    </row>
    <row r="9" spans="1:17">
      <c r="A9" s="6">
        <v>3</v>
      </c>
      <c r="B9" s="7" t="s">
        <v>20</v>
      </c>
      <c r="C9" s="8">
        <v>31800</v>
      </c>
      <c r="D9" s="8">
        <v>461.98</v>
      </c>
      <c r="E9" s="8">
        <v>1362.59</v>
      </c>
      <c r="F9" s="8">
        <v>2590</v>
      </c>
      <c r="G9" s="8">
        <v>2647.1</v>
      </c>
      <c r="H9" s="8">
        <v>2600</v>
      </c>
      <c r="I9" s="8">
        <v>2537</v>
      </c>
      <c r="J9" s="8">
        <v>839.37</v>
      </c>
      <c r="K9" s="8">
        <v>1602.01</v>
      </c>
      <c r="L9" s="8">
        <v>1310.94</v>
      </c>
      <c r="M9" s="8">
        <v>869.22</v>
      </c>
      <c r="N9" s="8">
        <v>1676.91</v>
      </c>
      <c r="O9" s="8">
        <v>1042.82</v>
      </c>
      <c r="P9" s="8">
        <f t="shared" si="0"/>
        <v>19539.940000000002</v>
      </c>
      <c r="Q9" s="9">
        <f t="shared" si="1"/>
        <v>12260.059999999998</v>
      </c>
    </row>
    <row r="10" spans="1:17">
      <c r="A10" s="10">
        <v>4</v>
      </c>
      <c r="B10" s="11" t="s">
        <v>21</v>
      </c>
      <c r="C10" s="12">
        <v>31800</v>
      </c>
      <c r="D10" s="12">
        <v>2049.69</v>
      </c>
      <c r="E10" s="12">
        <v>2636.06</v>
      </c>
      <c r="F10" s="12">
        <v>2137.31</v>
      </c>
      <c r="G10" s="12">
        <v>2067.5300000000002</v>
      </c>
      <c r="H10" s="12">
        <v>2217.83</v>
      </c>
      <c r="I10" s="12">
        <v>2497.58</v>
      </c>
      <c r="J10" s="12">
        <v>2650</v>
      </c>
      <c r="K10" s="12">
        <v>2512.36</v>
      </c>
      <c r="L10" s="12">
        <v>2612.7399999999998</v>
      </c>
      <c r="M10" s="12">
        <v>2650</v>
      </c>
      <c r="N10" s="12">
        <v>2575.67</v>
      </c>
      <c r="O10" s="12">
        <v>2646.52</v>
      </c>
      <c r="P10" s="12">
        <f t="shared" si="0"/>
        <v>29253.289999999997</v>
      </c>
      <c r="Q10" s="13">
        <f t="shared" si="1"/>
        <v>2546.7100000000028</v>
      </c>
    </row>
    <row r="11" spans="1:17">
      <c r="A11" s="6">
        <v>5</v>
      </c>
      <c r="B11" s="7" t="s">
        <v>22</v>
      </c>
      <c r="C11" s="8">
        <v>31800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f t="shared" si="0"/>
        <v>0</v>
      </c>
      <c r="Q11" s="9">
        <f t="shared" si="1"/>
        <v>31800</v>
      </c>
    </row>
    <row r="12" spans="1:17">
      <c r="A12" s="10">
        <v>6</v>
      </c>
      <c r="B12" s="11" t="s">
        <v>23</v>
      </c>
      <c r="C12" s="12">
        <v>31800</v>
      </c>
      <c r="D12" s="12">
        <v>1481.7</v>
      </c>
      <c r="E12" s="12">
        <v>2017.8</v>
      </c>
      <c r="F12" s="12">
        <v>1470.42</v>
      </c>
      <c r="G12" s="12">
        <v>1180.95</v>
      </c>
      <c r="H12" s="12">
        <v>2472.86</v>
      </c>
      <c r="I12" s="12">
        <v>1915.54</v>
      </c>
      <c r="J12" s="12">
        <v>0</v>
      </c>
      <c r="K12" s="12">
        <v>0</v>
      </c>
      <c r="L12" s="12">
        <v>0</v>
      </c>
      <c r="M12" s="12">
        <v>1710.78</v>
      </c>
      <c r="N12" s="12">
        <v>2648.83</v>
      </c>
      <c r="O12" s="12">
        <v>989.12</v>
      </c>
      <c r="P12" s="12">
        <f t="shared" si="0"/>
        <v>15888.000000000002</v>
      </c>
      <c r="Q12" s="13">
        <f t="shared" si="1"/>
        <v>15911.999999999998</v>
      </c>
    </row>
    <row r="13" spans="1:17">
      <c r="A13" s="6">
        <v>7</v>
      </c>
      <c r="B13" s="7" t="s">
        <v>24</v>
      </c>
      <c r="C13" s="8">
        <v>31800</v>
      </c>
      <c r="D13" s="8">
        <v>2071.2399999999998</v>
      </c>
      <c r="E13" s="8">
        <v>1648.06</v>
      </c>
      <c r="F13" s="8">
        <v>2650</v>
      </c>
      <c r="G13" s="8">
        <v>2091.19</v>
      </c>
      <c r="H13" s="8">
        <v>2535.5100000000002</v>
      </c>
      <c r="I13" s="8">
        <v>2593.7800000000002</v>
      </c>
      <c r="J13" s="8">
        <v>2650</v>
      </c>
      <c r="K13" s="8">
        <v>967.83</v>
      </c>
      <c r="L13" s="8">
        <v>707.05</v>
      </c>
      <c r="M13" s="8">
        <v>1345.66</v>
      </c>
      <c r="N13" s="8">
        <v>2650</v>
      </c>
      <c r="O13" s="8">
        <v>2503.66</v>
      </c>
      <c r="P13" s="8">
        <f t="shared" si="0"/>
        <v>24413.98</v>
      </c>
      <c r="Q13" s="9">
        <f t="shared" si="1"/>
        <v>7386.02</v>
      </c>
    </row>
    <row r="14" spans="1:17">
      <c r="A14" s="10">
        <v>8</v>
      </c>
      <c r="B14" s="11" t="s">
        <v>25</v>
      </c>
      <c r="C14" s="12">
        <v>31800</v>
      </c>
      <c r="D14" s="12">
        <v>1714.4</v>
      </c>
      <c r="E14" s="12">
        <v>2592.02</v>
      </c>
      <c r="F14" s="12">
        <v>2650</v>
      </c>
      <c r="G14" s="12">
        <v>1736.9</v>
      </c>
      <c r="H14" s="12">
        <v>1294.4000000000001</v>
      </c>
      <c r="I14" s="12">
        <v>2613.88</v>
      </c>
      <c r="J14" s="12">
        <v>910.41</v>
      </c>
      <c r="K14" s="12">
        <v>1515.36</v>
      </c>
      <c r="L14" s="12">
        <v>2650</v>
      </c>
      <c r="M14" s="12">
        <v>2650</v>
      </c>
      <c r="N14" s="12">
        <v>2650</v>
      </c>
      <c r="O14" s="12">
        <v>2341.5100000000002</v>
      </c>
      <c r="P14" s="12">
        <f t="shared" si="0"/>
        <v>25318.879999999997</v>
      </c>
      <c r="Q14" s="13">
        <f t="shared" si="1"/>
        <v>6481.1200000000026</v>
      </c>
    </row>
    <row r="15" spans="1:17">
      <c r="A15" s="6">
        <v>9</v>
      </c>
      <c r="B15" s="7" t="s">
        <v>26</v>
      </c>
      <c r="C15" s="8">
        <v>31800</v>
      </c>
      <c r="D15" s="8">
        <v>2592.15</v>
      </c>
      <c r="E15" s="8">
        <v>2380.5700000000002</v>
      </c>
      <c r="F15" s="8">
        <v>2338.3200000000002</v>
      </c>
      <c r="G15" s="8">
        <v>2645.41</v>
      </c>
      <c r="H15" s="8">
        <v>2650</v>
      </c>
      <c r="I15" s="8">
        <v>2188.94</v>
      </c>
      <c r="J15" s="8">
        <v>2650</v>
      </c>
      <c r="K15" s="8">
        <v>2621.19</v>
      </c>
      <c r="L15" s="8">
        <v>2639.89</v>
      </c>
      <c r="M15" s="8">
        <v>2583.2199999999998</v>
      </c>
      <c r="N15" s="8">
        <v>2565.25</v>
      </c>
      <c r="O15" s="8">
        <v>2650</v>
      </c>
      <c r="P15" s="8">
        <f t="shared" si="0"/>
        <v>30504.94</v>
      </c>
      <c r="Q15" s="9">
        <f t="shared" si="1"/>
        <v>1295.0600000000013</v>
      </c>
    </row>
    <row r="16" spans="1:17">
      <c r="A16" s="10">
        <v>10</v>
      </c>
      <c r="B16" s="11" t="s">
        <v>27</v>
      </c>
      <c r="C16" s="12">
        <v>31800</v>
      </c>
      <c r="D16" s="12">
        <v>2334.3200000000002</v>
      </c>
      <c r="E16" s="12">
        <v>581.66</v>
      </c>
      <c r="F16" s="12">
        <v>2149.6</v>
      </c>
      <c r="G16" s="12">
        <v>1101.8900000000001</v>
      </c>
      <c r="H16" s="12">
        <v>2650</v>
      </c>
      <c r="I16" s="12">
        <v>1592.17</v>
      </c>
      <c r="J16" s="12">
        <v>987.09</v>
      </c>
      <c r="K16" s="12">
        <v>2650</v>
      </c>
      <c r="L16" s="12">
        <v>2650</v>
      </c>
      <c r="M16" s="12">
        <v>1585.33</v>
      </c>
      <c r="N16" s="12">
        <v>2166.19</v>
      </c>
      <c r="O16" s="12">
        <v>2398.96</v>
      </c>
      <c r="P16" s="12">
        <f t="shared" si="0"/>
        <v>22847.210000000003</v>
      </c>
      <c r="Q16" s="13">
        <f t="shared" si="1"/>
        <v>8952.7899999999972</v>
      </c>
    </row>
    <row r="17" spans="1:17">
      <c r="A17" s="6">
        <v>11</v>
      </c>
      <c r="B17" s="7" t="s">
        <v>28</v>
      </c>
      <c r="C17" s="8">
        <v>31800</v>
      </c>
      <c r="D17" s="8">
        <v>0</v>
      </c>
      <c r="E17" s="8">
        <v>1461.58</v>
      </c>
      <c r="F17" s="8">
        <v>338.84</v>
      </c>
      <c r="G17" s="8">
        <v>660.94</v>
      </c>
      <c r="H17" s="8">
        <v>490.2</v>
      </c>
      <c r="I17" s="8">
        <v>896.68</v>
      </c>
      <c r="J17" s="8">
        <v>346.17</v>
      </c>
      <c r="K17" s="8">
        <v>566.14</v>
      </c>
      <c r="L17" s="8">
        <v>574.85</v>
      </c>
      <c r="M17" s="8">
        <v>2504.3200000000002</v>
      </c>
      <c r="N17" s="8">
        <v>459.36</v>
      </c>
      <c r="O17" s="8">
        <v>1383.9</v>
      </c>
      <c r="P17" s="8">
        <f t="shared" si="0"/>
        <v>9682.98</v>
      </c>
      <c r="Q17" s="9">
        <f t="shared" si="1"/>
        <v>22117.02</v>
      </c>
    </row>
    <row r="18" spans="1:17">
      <c r="A18" s="10">
        <v>12</v>
      </c>
      <c r="B18" s="11" t="s">
        <v>29</v>
      </c>
      <c r="C18" s="12">
        <v>31800</v>
      </c>
      <c r="D18" s="12">
        <v>1991.47</v>
      </c>
      <c r="E18" s="12">
        <v>4726.1000000000004</v>
      </c>
      <c r="F18" s="12">
        <v>2635.93</v>
      </c>
      <c r="G18" s="12">
        <v>2606.17</v>
      </c>
      <c r="H18" s="12">
        <v>2172.08</v>
      </c>
      <c r="I18" s="12">
        <v>1349.24</v>
      </c>
      <c r="J18" s="12">
        <v>1561.07</v>
      </c>
      <c r="K18" s="12">
        <v>2647.6</v>
      </c>
      <c r="L18" s="12">
        <v>2210.79</v>
      </c>
      <c r="M18" s="12">
        <v>1033.75</v>
      </c>
      <c r="N18" s="12">
        <v>1174.45</v>
      </c>
      <c r="O18" s="12">
        <v>1563.5</v>
      </c>
      <c r="P18" s="12">
        <f t="shared" si="0"/>
        <v>25672.15</v>
      </c>
      <c r="Q18" s="13">
        <f t="shared" si="1"/>
        <v>6127.8499999999985</v>
      </c>
    </row>
    <row r="19" spans="1:17">
      <c r="A19" s="6">
        <v>13</v>
      </c>
      <c r="B19" s="7" t="s">
        <v>30</v>
      </c>
      <c r="C19" s="8">
        <v>31800</v>
      </c>
      <c r="D19" s="8">
        <v>1661.16</v>
      </c>
      <c r="E19" s="8">
        <v>920.33</v>
      </c>
      <c r="F19" s="8">
        <v>2650</v>
      </c>
      <c r="G19" s="8">
        <v>2650</v>
      </c>
      <c r="H19" s="8">
        <v>2650</v>
      </c>
      <c r="I19" s="8">
        <v>2586.91</v>
      </c>
      <c r="J19" s="8">
        <v>2070.65</v>
      </c>
      <c r="K19" s="8">
        <v>1265.6600000000001</v>
      </c>
      <c r="L19" s="8">
        <v>1132.52</v>
      </c>
      <c r="M19" s="8">
        <v>1026.22</v>
      </c>
      <c r="N19" s="8">
        <v>1418.03</v>
      </c>
      <c r="O19" s="8">
        <v>2009.15</v>
      </c>
      <c r="P19" s="8">
        <f t="shared" si="0"/>
        <v>22040.63</v>
      </c>
      <c r="Q19" s="9">
        <f t="shared" si="1"/>
        <v>9759.369999999999</v>
      </c>
    </row>
    <row r="20" spans="1:17">
      <c r="A20" s="10">
        <v>14</v>
      </c>
      <c r="B20" s="11" t="s">
        <v>31</v>
      </c>
      <c r="C20" s="12">
        <v>31800</v>
      </c>
      <c r="D20" s="12">
        <v>1054.0999999999999</v>
      </c>
      <c r="E20" s="12">
        <v>2020.14</v>
      </c>
      <c r="F20" s="12">
        <v>1227.04</v>
      </c>
      <c r="G20" s="12">
        <v>1136.27</v>
      </c>
      <c r="H20" s="12">
        <v>2650</v>
      </c>
      <c r="I20" s="12">
        <v>2537.23</v>
      </c>
      <c r="J20" s="12">
        <v>1967.39</v>
      </c>
      <c r="K20" s="12">
        <v>2234</v>
      </c>
      <c r="L20" s="12">
        <v>1697.56</v>
      </c>
      <c r="M20" s="12">
        <v>2553.35</v>
      </c>
      <c r="N20" s="12">
        <v>1367.15</v>
      </c>
      <c r="O20" s="12">
        <v>1187</v>
      </c>
      <c r="P20" s="12">
        <f t="shared" si="0"/>
        <v>21631.23</v>
      </c>
      <c r="Q20" s="13">
        <f t="shared" si="1"/>
        <v>10168.77</v>
      </c>
    </row>
    <row r="21" spans="1:17">
      <c r="A21" s="14"/>
      <c r="B21" s="15" t="s">
        <v>32</v>
      </c>
      <c r="C21" s="16">
        <f>SUM(C7:C20)</f>
        <v>445200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>
        <f>SUM(P7:P20)</f>
        <v>295816.64999999997</v>
      </c>
      <c r="Q21" s="17"/>
    </row>
  </sheetData>
  <mergeCells count="3">
    <mergeCell ref="A1:Q2"/>
    <mergeCell ref="A3:Q4"/>
    <mergeCell ref="A5:Q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dcterms:created xsi:type="dcterms:W3CDTF">2024-08-09T19:28:39Z</dcterms:created>
  <dcterms:modified xsi:type="dcterms:W3CDTF">2024-08-09T19:34:43Z</dcterms:modified>
</cp:coreProperties>
</file>