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35" windowWidth="28515" windowHeight="12060"/>
  </bookViews>
  <sheets>
    <sheet name="Plan1" sheetId="1" r:id="rId1"/>
    <sheet name="Plan2" sheetId="2" r:id="rId2"/>
    <sheet name="Plan3" sheetId="3" r:id="rId3"/>
  </sheets>
  <calcPr calcId="125725"/>
</workbook>
</file>

<file path=xl/calcChain.xml><?xml version="1.0" encoding="utf-8"?>
<calcChain xmlns="http://schemas.openxmlformats.org/spreadsheetml/2006/main">
  <c r="P21" i="1"/>
  <c r="C21"/>
  <c r="Q20"/>
  <c r="P20"/>
  <c r="Q19"/>
  <c r="P19"/>
  <c r="P18"/>
  <c r="Q18" s="1"/>
  <c r="Q17"/>
  <c r="P17"/>
  <c r="Q16"/>
  <c r="P16"/>
  <c r="Q15"/>
  <c r="P15"/>
  <c r="Q14"/>
  <c r="P14"/>
  <c r="Q13"/>
  <c r="P13"/>
  <c r="P12"/>
  <c r="Q12" s="1"/>
  <c r="Q11"/>
  <c r="P11"/>
  <c r="Q10"/>
  <c r="P10"/>
  <c r="Q9"/>
  <c r="P9"/>
  <c r="Q8"/>
  <c r="P8"/>
  <c r="Q7"/>
  <c r="P7"/>
</calcChain>
</file>

<file path=xl/sharedStrings.xml><?xml version="1.0" encoding="utf-8"?>
<sst xmlns="http://schemas.openxmlformats.org/spreadsheetml/2006/main" count="33" uniqueCount="33">
  <si>
    <t>VERBA INDENIZATÓRIA - VI</t>
  </si>
  <si>
    <t>LEI Nº 3.134/2009 -Verba Indenizatória R$ 2.650,00 mensal</t>
  </si>
  <si>
    <t>Vereador</t>
  </si>
  <si>
    <t>Limite Anual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</si>
  <si>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</si>
  <si>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</si>
  <si>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</si>
  <si>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</si>
  <si>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</si>
  <si>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</si>
  <si>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</si>
  <si>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</si>
  <si>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</si>
  <si>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</si>
  <si>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</si>
  <si>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</si>
  <si>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Acumulado</t>
  </si>
  <si>
    <t>Saldo</t>
  </si>
  <si>
    <t>Ademir Anibale</t>
  </si>
  <si>
    <t>Davi Oliveira</t>
  </si>
  <si>
    <t>Dona Neide</t>
  </si>
  <si>
    <t>Edmilson Porfirio</t>
  </si>
  <si>
    <t>Eduardo Sanches</t>
  </si>
  <si>
    <t>Elaine Antunes</t>
  </si>
  <si>
    <t>Fabio Brito</t>
  </si>
  <si>
    <t>Helio da Nazaré</t>
  </si>
  <si>
    <t>Horácio Pereira</t>
  </si>
  <si>
    <t>Nivaldo Leiteiro</t>
  </si>
  <si>
    <t>Professor Sebastian</t>
  </si>
  <si>
    <t>Rogério Silva</t>
  </si>
  <si>
    <t>Romer Japonês</t>
  </si>
  <si>
    <t>Sandra Garcia</t>
  </si>
  <si>
    <t xml:space="preserve">Gasto Anual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</si>
</sst>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4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1"/>
      <color theme="0"/>
      <name val="Cambria"/>
      <family val="1"/>
      <scheme val="major"/>
    </font>
    <font>
      <sz val="11"/>
      <color theme="1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2" xfId="0" applyFont="1" applyFill="1" applyBorder="1"/>
    <xf numFmtId="4" fontId="4" fillId="3" borderId="2" xfId="0" applyNumberFormat="1" applyFont="1" applyFill="1" applyBorder="1"/>
    <xf numFmtId="4" fontId="4" fillId="3" borderId="3" xfId="0" applyNumberFormat="1" applyFont="1" applyFill="1" applyBorder="1"/>
    <xf numFmtId="0" fontId="4" fillId="4" borderId="1" xfId="0" applyFont="1" applyFill="1" applyBorder="1"/>
    <xf numFmtId="0" fontId="4" fillId="4" borderId="2" xfId="0" applyFont="1" applyFill="1" applyBorder="1"/>
    <xf numFmtId="4" fontId="4" fillId="4" borderId="2" xfId="0" applyNumberFormat="1" applyFont="1" applyFill="1" applyBorder="1"/>
    <xf numFmtId="4" fontId="4" fillId="4" borderId="3" xfId="0" applyNumberFormat="1" applyFont="1" applyFill="1" applyBorder="1"/>
    <xf numFmtId="0" fontId="4" fillId="2" borderId="1" xfId="0" applyFont="1" applyFill="1" applyBorder="1"/>
    <xf numFmtId="0" fontId="3" fillId="2" borderId="2" xfId="0" applyFont="1" applyFill="1" applyBorder="1"/>
    <xf numFmtId="4" fontId="3" fillId="2" borderId="2" xfId="0" applyNumberFormat="1" applyFont="1" applyFill="1" applyBorder="1"/>
    <xf numFmtId="4" fontId="2" fillId="2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21"/>
  <sheetViews>
    <sheetView tabSelected="1" workbookViewId="0">
      <selection activeCell="F25" sqref="F25"/>
    </sheetView>
  </sheetViews>
  <sheetFormatPr defaultRowHeight="15"/>
  <cols>
    <col min="1" max="1" width="3.7109375" customWidth="1"/>
    <col min="2" max="2" width="18.85546875" bestFit="1" customWidth="1"/>
    <col min="3" max="17" width="13.7109375" customWidth="1"/>
  </cols>
  <sheetData>
    <row r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>
      <c r="A3" s="1">
        <v>2022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>
      <c r="A5" s="2" t="s">
        <v>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>
      <c r="A6" s="3"/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13</v>
      </c>
      <c r="N6" s="4" t="s">
        <v>14</v>
      </c>
      <c r="O6" s="4" t="s">
        <v>15</v>
      </c>
      <c r="P6" s="4" t="s">
        <v>16</v>
      </c>
      <c r="Q6" s="5" t="s">
        <v>17</v>
      </c>
    </row>
    <row r="7" spans="1:17">
      <c r="A7" s="6">
        <v>1</v>
      </c>
      <c r="B7" s="7" t="s">
        <v>18</v>
      </c>
      <c r="C7" s="8">
        <v>31800</v>
      </c>
      <c r="D7" s="8">
        <v>1087.26</v>
      </c>
      <c r="E7" s="8">
        <v>1089.72</v>
      </c>
      <c r="F7" s="8">
        <v>1889.85</v>
      </c>
      <c r="G7" s="8">
        <v>2199.23</v>
      </c>
      <c r="H7" s="8">
        <v>2549</v>
      </c>
      <c r="I7" s="8">
        <v>1442.23</v>
      </c>
      <c r="J7" s="8">
        <v>1230.93</v>
      </c>
      <c r="K7" s="8">
        <v>984.14</v>
      </c>
      <c r="L7" s="8">
        <v>0</v>
      </c>
      <c r="M7" s="8">
        <v>946.12</v>
      </c>
      <c r="N7" s="8">
        <v>684.16</v>
      </c>
      <c r="O7" s="8">
        <v>936.72</v>
      </c>
      <c r="P7" s="8">
        <f>SUM(D7:O7)</f>
        <v>15039.359999999999</v>
      </c>
      <c r="Q7" s="9">
        <f>C7-P7</f>
        <v>16760.64</v>
      </c>
    </row>
    <row r="8" spans="1:17">
      <c r="A8" s="10">
        <v>2</v>
      </c>
      <c r="B8" s="11" t="s">
        <v>19</v>
      </c>
      <c r="C8" s="12">
        <v>31800</v>
      </c>
      <c r="D8" s="12">
        <v>2071.52</v>
      </c>
      <c r="E8" s="12">
        <v>2522.36</v>
      </c>
      <c r="F8" s="12">
        <v>2643.26</v>
      </c>
      <c r="G8" s="12">
        <v>2542.9499999999998</v>
      </c>
      <c r="H8" s="12">
        <v>2597.2800000000002</v>
      </c>
      <c r="I8" s="12">
        <v>0</v>
      </c>
      <c r="J8" s="12">
        <v>0</v>
      </c>
      <c r="K8" s="12">
        <v>0</v>
      </c>
      <c r="L8" s="12">
        <v>0</v>
      </c>
      <c r="M8" s="12">
        <v>1864.5</v>
      </c>
      <c r="N8" s="12">
        <v>2650</v>
      </c>
      <c r="O8" s="12">
        <v>2650</v>
      </c>
      <c r="P8" s="12">
        <f t="shared" ref="P8:P20" si="0">SUM(D8:O8)</f>
        <v>19541.870000000003</v>
      </c>
      <c r="Q8" s="13">
        <f t="shared" ref="Q8:Q20" si="1">C8-P8</f>
        <v>12258.129999999997</v>
      </c>
    </row>
    <row r="9" spans="1:17">
      <c r="A9" s="6">
        <v>3</v>
      </c>
      <c r="B9" s="7" t="s">
        <v>20</v>
      </c>
      <c r="C9" s="8">
        <v>31800</v>
      </c>
      <c r="D9" s="8">
        <v>2265.5500000000002</v>
      </c>
      <c r="E9" s="8">
        <v>1858</v>
      </c>
      <c r="F9" s="8">
        <v>1654.05</v>
      </c>
      <c r="G9" s="8">
        <v>2488.84</v>
      </c>
      <c r="H9" s="8">
        <v>2552.5100000000002</v>
      </c>
      <c r="I9" s="8">
        <v>1774.93</v>
      </c>
      <c r="J9" s="8">
        <v>886.9</v>
      </c>
      <c r="K9" s="8">
        <v>2576.94</v>
      </c>
      <c r="L9" s="8">
        <v>1689.98</v>
      </c>
      <c r="M9" s="8">
        <v>2009.87</v>
      </c>
      <c r="N9" s="8">
        <v>1070.52</v>
      </c>
      <c r="O9" s="8">
        <v>1124.21</v>
      </c>
      <c r="P9" s="8">
        <f t="shared" si="0"/>
        <v>21952.3</v>
      </c>
      <c r="Q9" s="9">
        <f t="shared" si="1"/>
        <v>9847.7000000000007</v>
      </c>
    </row>
    <row r="10" spans="1:17">
      <c r="A10" s="10">
        <v>4</v>
      </c>
      <c r="B10" s="11" t="s">
        <v>21</v>
      </c>
      <c r="C10" s="12">
        <v>31800</v>
      </c>
      <c r="D10" s="12">
        <v>680.19</v>
      </c>
      <c r="E10" s="12">
        <v>2329.08</v>
      </c>
      <c r="F10" s="12">
        <v>2395.2199999999998</v>
      </c>
      <c r="G10" s="12">
        <v>2589.58</v>
      </c>
      <c r="H10" s="12">
        <v>2314.69</v>
      </c>
      <c r="I10" s="12">
        <v>1303.06</v>
      </c>
      <c r="J10" s="12">
        <v>2212.1799999999998</v>
      </c>
      <c r="K10" s="12">
        <v>2633.21</v>
      </c>
      <c r="L10" s="12">
        <v>1991.72</v>
      </c>
      <c r="M10" s="12">
        <v>2318.61</v>
      </c>
      <c r="N10" s="12">
        <v>2449.61</v>
      </c>
      <c r="O10" s="12">
        <v>2650</v>
      </c>
      <c r="P10" s="12">
        <f t="shared" si="0"/>
        <v>25867.15</v>
      </c>
      <c r="Q10" s="13">
        <f t="shared" si="1"/>
        <v>5932.8499999999985</v>
      </c>
    </row>
    <row r="11" spans="1:17">
      <c r="A11" s="6">
        <v>5</v>
      </c>
      <c r="B11" s="7" t="s">
        <v>22</v>
      </c>
      <c r="C11" s="8">
        <v>31800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f t="shared" si="0"/>
        <v>0</v>
      </c>
      <c r="Q11" s="9">
        <f t="shared" si="1"/>
        <v>31800</v>
      </c>
    </row>
    <row r="12" spans="1:17">
      <c r="A12" s="10">
        <v>6</v>
      </c>
      <c r="B12" s="11" t="s">
        <v>23</v>
      </c>
      <c r="C12" s="12">
        <v>31800</v>
      </c>
      <c r="D12" s="12">
        <v>949.08</v>
      </c>
      <c r="E12" s="12">
        <v>1569.93</v>
      </c>
      <c r="F12" s="12">
        <v>1932.55</v>
      </c>
      <c r="G12" s="12">
        <v>2331.85</v>
      </c>
      <c r="H12" s="12">
        <v>1200</v>
      </c>
      <c r="I12" s="12">
        <v>1271.73</v>
      </c>
      <c r="J12" s="12"/>
      <c r="K12" s="12"/>
      <c r="L12" s="12"/>
      <c r="M12" s="12">
        <v>1778.14</v>
      </c>
      <c r="N12" s="12">
        <v>1995.31</v>
      </c>
      <c r="O12" s="12">
        <v>2048.65</v>
      </c>
      <c r="P12" s="12">
        <f t="shared" si="0"/>
        <v>15077.239999999998</v>
      </c>
      <c r="Q12" s="13">
        <f t="shared" si="1"/>
        <v>16722.760000000002</v>
      </c>
    </row>
    <row r="13" spans="1:17">
      <c r="A13" s="6">
        <v>7</v>
      </c>
      <c r="B13" s="7" t="s">
        <v>24</v>
      </c>
      <c r="C13" s="8">
        <v>31800</v>
      </c>
      <c r="D13" s="8">
        <v>2231.31</v>
      </c>
      <c r="E13" s="8">
        <v>1917.25</v>
      </c>
      <c r="F13" s="8">
        <v>2408.1799999999998</v>
      </c>
      <c r="G13" s="8">
        <v>1846.75</v>
      </c>
      <c r="H13" s="8">
        <v>1413.26</v>
      </c>
      <c r="I13" s="8">
        <v>382.99</v>
      </c>
      <c r="J13" s="8">
        <v>382.99</v>
      </c>
      <c r="K13" s="8">
        <v>905.48</v>
      </c>
      <c r="L13" s="8">
        <v>847.93</v>
      </c>
      <c r="M13" s="8">
        <v>2313.62</v>
      </c>
      <c r="N13" s="8">
        <v>1998.73</v>
      </c>
      <c r="O13" s="8">
        <v>1968.01</v>
      </c>
      <c r="P13" s="8">
        <f t="shared" si="0"/>
        <v>18616.499999999996</v>
      </c>
      <c r="Q13" s="9">
        <f t="shared" si="1"/>
        <v>13183.500000000004</v>
      </c>
    </row>
    <row r="14" spans="1:17">
      <c r="A14" s="10">
        <v>8</v>
      </c>
      <c r="B14" s="11" t="s">
        <v>25</v>
      </c>
      <c r="C14" s="12">
        <v>31800</v>
      </c>
      <c r="D14" s="12">
        <v>1330.59</v>
      </c>
      <c r="E14" s="12">
        <v>1116.79</v>
      </c>
      <c r="F14" s="12">
        <v>2650</v>
      </c>
      <c r="G14" s="12">
        <v>2371.66</v>
      </c>
      <c r="H14" s="12">
        <v>2230.83</v>
      </c>
      <c r="I14" s="12">
        <v>2626.84</v>
      </c>
      <c r="J14" s="12">
        <v>2425.4499999999998</v>
      </c>
      <c r="K14" s="12">
        <v>2633.4</v>
      </c>
      <c r="L14" s="12">
        <v>0</v>
      </c>
      <c r="M14" s="12">
        <v>1409.95</v>
      </c>
      <c r="N14" s="12">
        <v>1928.5</v>
      </c>
      <c r="O14" s="12">
        <v>2085.79</v>
      </c>
      <c r="P14" s="12">
        <f t="shared" si="0"/>
        <v>22809.800000000003</v>
      </c>
      <c r="Q14" s="13">
        <f t="shared" si="1"/>
        <v>8990.1999999999971</v>
      </c>
    </row>
    <row r="15" spans="1:17">
      <c r="A15" s="6">
        <v>9</v>
      </c>
      <c r="B15" s="7" t="s">
        <v>26</v>
      </c>
      <c r="C15" s="8">
        <v>31800</v>
      </c>
      <c r="D15" s="8">
        <v>1282.3800000000001</v>
      </c>
      <c r="E15" s="8">
        <v>1054.48</v>
      </c>
      <c r="F15" s="8">
        <v>923.44</v>
      </c>
      <c r="G15" s="8">
        <v>2602.2399999999998</v>
      </c>
      <c r="H15" s="8">
        <v>2402.1999999999998</v>
      </c>
      <c r="I15" s="8">
        <v>2180.08</v>
      </c>
      <c r="J15" s="8">
        <v>400</v>
      </c>
      <c r="K15" s="8"/>
      <c r="L15" s="8"/>
      <c r="M15" s="8">
        <v>1608.13</v>
      </c>
      <c r="N15" s="8">
        <v>2640.07</v>
      </c>
      <c r="O15" s="8">
        <v>1425.99</v>
      </c>
      <c r="P15" s="8">
        <f t="shared" si="0"/>
        <v>16519.010000000002</v>
      </c>
      <c r="Q15" s="9">
        <f t="shared" si="1"/>
        <v>15280.989999999998</v>
      </c>
    </row>
    <row r="16" spans="1:17">
      <c r="A16" s="10">
        <v>10</v>
      </c>
      <c r="B16" s="11" t="s">
        <v>27</v>
      </c>
      <c r="C16" s="12">
        <v>31800</v>
      </c>
      <c r="D16" s="12">
        <v>1348.94</v>
      </c>
      <c r="E16" s="12">
        <v>1560.56</v>
      </c>
      <c r="F16" s="12">
        <v>2045.87</v>
      </c>
      <c r="G16" s="12">
        <v>1704.85</v>
      </c>
      <c r="H16" s="12">
        <v>1969.24</v>
      </c>
      <c r="I16" s="12">
        <v>1337.81</v>
      </c>
      <c r="J16" s="12">
        <v>1464.85</v>
      </c>
      <c r="K16" s="12">
        <v>1089.4000000000001</v>
      </c>
      <c r="L16" s="12">
        <v>1269.3900000000001</v>
      </c>
      <c r="M16" s="12">
        <v>2008.31</v>
      </c>
      <c r="N16" s="12">
        <v>1094.03</v>
      </c>
      <c r="O16" s="12">
        <v>1168.4100000000001</v>
      </c>
      <c r="P16" s="12">
        <f t="shared" si="0"/>
        <v>18061.659999999996</v>
      </c>
      <c r="Q16" s="13">
        <f t="shared" si="1"/>
        <v>13738.340000000004</v>
      </c>
    </row>
    <row r="17" spans="1:17">
      <c r="A17" s="6">
        <v>11</v>
      </c>
      <c r="B17" s="7" t="s">
        <v>28</v>
      </c>
      <c r="C17" s="8">
        <v>31800</v>
      </c>
      <c r="D17" s="8">
        <v>0</v>
      </c>
      <c r="E17" s="8">
        <v>300</v>
      </c>
      <c r="F17" s="8">
        <v>1164.71</v>
      </c>
      <c r="G17" s="8">
        <v>3235.49</v>
      </c>
      <c r="H17" s="8">
        <v>928.64</v>
      </c>
      <c r="I17" s="8">
        <v>232.68</v>
      </c>
      <c r="J17" s="8"/>
      <c r="K17" s="8"/>
      <c r="L17" s="8"/>
      <c r="M17" s="8"/>
      <c r="N17" s="8">
        <v>229.18</v>
      </c>
      <c r="O17" s="8">
        <v>215.51</v>
      </c>
      <c r="P17" s="8">
        <f t="shared" si="0"/>
        <v>6306.2100000000009</v>
      </c>
      <c r="Q17" s="9">
        <f t="shared" si="1"/>
        <v>25493.79</v>
      </c>
    </row>
    <row r="18" spans="1:17">
      <c r="A18" s="10">
        <v>12</v>
      </c>
      <c r="B18" s="11" t="s">
        <v>29</v>
      </c>
      <c r="C18" s="12">
        <v>31800</v>
      </c>
      <c r="D18" s="12">
        <v>1533.83</v>
      </c>
      <c r="E18" s="12">
        <v>1818.96</v>
      </c>
      <c r="F18" s="12">
        <v>2384.86</v>
      </c>
      <c r="G18" s="12">
        <v>2634.08</v>
      </c>
      <c r="H18" s="12">
        <v>2308.11</v>
      </c>
      <c r="I18" s="12">
        <v>2279.21</v>
      </c>
      <c r="J18" s="12">
        <v>2513.64</v>
      </c>
      <c r="K18" s="12"/>
      <c r="L18" s="12"/>
      <c r="M18" s="12">
        <v>2219.7399999999998</v>
      </c>
      <c r="N18" s="12">
        <v>2646.16</v>
      </c>
      <c r="O18" s="12">
        <v>2621.44</v>
      </c>
      <c r="P18" s="12">
        <f t="shared" si="0"/>
        <v>22960.03</v>
      </c>
      <c r="Q18" s="13">
        <f t="shared" si="1"/>
        <v>8839.9700000000012</v>
      </c>
    </row>
    <row r="19" spans="1:17">
      <c r="A19" s="6">
        <v>13</v>
      </c>
      <c r="B19" s="7" t="s">
        <v>30</v>
      </c>
      <c r="C19" s="8">
        <v>31800</v>
      </c>
      <c r="D19" s="8">
        <v>2543.19</v>
      </c>
      <c r="E19" s="8">
        <v>1331.09</v>
      </c>
      <c r="F19" s="8">
        <v>1361.71</v>
      </c>
      <c r="G19" s="8">
        <v>1624.55</v>
      </c>
      <c r="H19" s="8">
        <v>2159.42</v>
      </c>
      <c r="I19" s="8">
        <v>2209.67</v>
      </c>
      <c r="J19" s="8">
        <v>1788.8</v>
      </c>
      <c r="K19" s="8">
        <v>1103.05</v>
      </c>
      <c r="L19" s="8">
        <v>2604.04</v>
      </c>
      <c r="M19" s="8">
        <v>2293.7600000000002</v>
      </c>
      <c r="N19" s="8">
        <v>1835.21</v>
      </c>
      <c r="O19" s="8">
        <v>1156.55</v>
      </c>
      <c r="P19" s="8">
        <f t="shared" si="0"/>
        <v>22011.039999999997</v>
      </c>
      <c r="Q19" s="9">
        <f t="shared" si="1"/>
        <v>9788.9600000000028</v>
      </c>
    </row>
    <row r="20" spans="1:17">
      <c r="A20" s="10">
        <v>14</v>
      </c>
      <c r="B20" s="11" t="s">
        <v>31</v>
      </c>
      <c r="C20" s="12">
        <v>31800</v>
      </c>
      <c r="D20" s="12">
        <v>1666.19</v>
      </c>
      <c r="E20" s="12">
        <v>1183.73</v>
      </c>
      <c r="F20" s="12">
        <v>1678.94</v>
      </c>
      <c r="G20" s="12">
        <v>1125.26</v>
      </c>
      <c r="H20" s="12">
        <v>1535.04</v>
      </c>
      <c r="I20" s="12">
        <v>2225.7800000000002</v>
      </c>
      <c r="J20" s="12">
        <v>1949.2</v>
      </c>
      <c r="K20" s="12">
        <v>1169.52</v>
      </c>
      <c r="L20" s="12">
        <v>1323.64</v>
      </c>
      <c r="M20" s="12">
        <v>1177.77</v>
      </c>
      <c r="N20" s="12">
        <v>925.52</v>
      </c>
      <c r="O20" s="12">
        <v>925.51</v>
      </c>
      <c r="P20" s="12">
        <f t="shared" si="0"/>
        <v>16886.100000000002</v>
      </c>
      <c r="Q20" s="13">
        <f t="shared" si="1"/>
        <v>14913.899999999998</v>
      </c>
    </row>
    <row r="21" spans="1:17">
      <c r="A21" s="14"/>
      <c r="B21" s="15" t="s">
        <v>32</v>
      </c>
      <c r="C21" s="16">
        <f>SUM(C7:C20)</f>
        <v>445200</v>
      </c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>
        <f>SUM(P7:P20)</f>
        <v>241648.27</v>
      </c>
      <c r="Q21" s="17"/>
    </row>
  </sheetData>
  <mergeCells count="3">
    <mergeCell ref="A1:Q2"/>
    <mergeCell ref="A3:Q4"/>
    <mergeCell ref="A5:Q5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</dc:creator>
  <cp:lastModifiedBy>Luciana</cp:lastModifiedBy>
  <dcterms:created xsi:type="dcterms:W3CDTF">2024-08-09T19:28:39Z</dcterms:created>
  <dcterms:modified xsi:type="dcterms:W3CDTF">2024-08-09T19:30:39Z</dcterms:modified>
</cp:coreProperties>
</file>